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LICITAÇÕES\LICITAÇÕES 2025\Dispensa 2025\Dispensa nº   .2025 - Processo nº 41.2025 - Pisos cozinha\"/>
    </mc:Choice>
  </mc:AlternateContent>
  <bookViews>
    <workbookView xWindow="0" yWindow="0" windowWidth="24000" windowHeight="9000"/>
  </bookViews>
  <sheets>
    <sheet name="Proposta comercial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G30" i="4" s="1"/>
  <c r="F28" i="4"/>
  <c r="G28" i="4" s="1"/>
  <c r="F27" i="4"/>
  <c r="G27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8" i="4"/>
  <c r="G18" i="4" s="1"/>
  <c r="F16" i="4"/>
  <c r="G16" i="4" s="1"/>
  <c r="F15" i="4"/>
  <c r="G15" i="4" s="1"/>
  <c r="F14" i="4"/>
  <c r="G14" i="4" s="1"/>
  <c r="E31" i="4" l="1"/>
</calcChain>
</file>

<file path=xl/sharedStrings.xml><?xml version="1.0" encoding="utf-8"?>
<sst xmlns="http://schemas.openxmlformats.org/spreadsheetml/2006/main" count="84" uniqueCount="74">
  <si>
    <t>B.D.I.</t>
  </si>
  <si>
    <t>Reforma Camara Municipal de Aracariguama</t>
  </si>
  <si>
    <t xml:space="preserve"> 1 </t>
  </si>
  <si>
    <t>DEMOLICOES E RETIRADAS</t>
  </si>
  <si>
    <t xml:space="preserve"> 1.1 </t>
  </si>
  <si>
    <t xml:space="preserve"> 1.2 </t>
  </si>
  <si>
    <t xml:space="preserve"> 1.3 </t>
  </si>
  <si>
    <t xml:space="preserve"> 2 </t>
  </si>
  <si>
    <t>MOVIMENTACAO DE TERRA</t>
  </si>
  <si>
    <t xml:space="preserve"> 2.1 </t>
  </si>
  <si>
    <t xml:space="preserve"> 3 </t>
  </si>
  <si>
    <t>PISO E RESTIMENTOS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</si>
  <si>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</si>
  <si>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</si>
  <si>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</si>
  <si>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</si>
  <si>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</si>
  <si>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4 </t>
  </si>
  <si>
    <t>PINTURA</t>
  </si>
  <si>
    <t xml:space="preserve"> 4.1 </t>
  </si>
  <si>
    <t xml:space="preserve"> 4.2 </t>
  </si>
  <si>
    <t xml:space="preserve"> 5 </t>
  </si>
  <si>
    <t>SERVICOS COMPLEMENTARES</t>
  </si>
  <si>
    <t xml:space="preserve"> 5.1 </t>
  </si>
  <si>
    <t>REATERRO MANUAL DE VALAS, COM COMPACTADOR DE SOLOS DE PERCUSSÃO. AF_08/2023</t>
  </si>
  <si>
    <t>LASTRO DE CONCRETO MAGRO, APLICADO EM PISOS, LAJES SOBRE SOLO OU RADIERS, ESPESSURA DE 5 CM. AF_01/2024</t>
  </si>
  <si>
    <t>KG</t>
  </si>
  <si>
    <t>3.6</t>
  </si>
  <si>
    <t>MASSA CORRIDA A BASE DE PVA</t>
  </si>
  <si>
    <t>TINTA LÁTEX EM MASSA, INCLUSIVE PREPARO</t>
  </si>
  <si>
    <t>LIMPEZA FINAL DA OBRA</t>
  </si>
  <si>
    <t>BDI</t>
  </si>
  <si>
    <t>TOTAL GERAL</t>
  </si>
  <si>
    <t>m³</t>
  </si>
  <si>
    <t>PLANILHA ORÇAMENTÁRIA</t>
  </si>
  <si>
    <t>DEMOLIÇÃO MANUAL DE REVESTIMENTO EM MASSA DE PISO</t>
  </si>
  <si>
    <t>m²</t>
  </si>
  <si>
    <t>DEMOLIÇÃO MECANIZADA DE PAVIMENTO OU PISO EM CONCRETO, INCLUSIVE FRAGMENTAÇÃO E ACOMODAÇÃO DO MATERIAL</t>
  </si>
  <si>
    <t>REGULARIZAÇÃO DE PISO COM NATA DE CIMENTO E ADESIVO DE ALTO DESEMPENHO</t>
  </si>
  <si>
    <t>CONTRAPISO EM ARGAMASSA TRAÇO 1:4 (CIMENTO E AREIA), PREPARO MECÂNICO COM BETONEIRA 400 L,APLICADO EM ÁREAS MOLHADAS SOBRE IMPERMEABILIZAÇÃO,ACABAMENTO NÃO REFORÇADO, ESPESSURA 4CM.AF_07/2021</t>
  </si>
  <si>
    <t>REVESTIMENTO EM PORCELANATO TÉCNICO POLIDO PARA ÁREA INTERNA E AMBIENTE DE MÉDIO TRÁFEGO, GRUPO DE ABSORÇÃO BIA, COEFICIENTE DE ATRITO I,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</si>
  <si>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</si>
  <si>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m</t>
  </si>
  <si>
    <t>ARMACAO EM TELA DE ACO SOLDADA NERVURADA Q-138, ACO CA-60, 4,2MM, MALHA 10X10CM</t>
  </si>
  <si>
    <t>Obra:</t>
  </si>
  <si>
    <t>ITEM</t>
  </si>
  <si>
    <t>DESCRIÇÃO</t>
  </si>
  <si>
    <t>UND.</t>
  </si>
  <si>
    <t>QUANT.</t>
  </si>
  <si>
    <t>VALOR UNT.</t>
  </si>
  <si>
    <t>REMOÇÃO DE ENTULHO DE OBRA COM CAÇAMBA METÁLICA - MATERIAL VOLUMOSO E MISTURADO POR ALVENARIA, TERRA, MADEIRA, PAPEL, PLÁSTICO E METAL</t>
  </si>
  <si>
    <t>ANEXO II</t>
  </si>
  <si>
    <t>MODELO DE PROPOSTA COMERCIAL</t>
  </si>
  <si>
    <t>DISPENSA DE VALOR – N.°16/2025</t>
  </si>
  <si>
    <t>Com base no Artigo n.° 75, inciso II da Lei n.° 14.133/2021</t>
  </si>
  <si>
    <t>DO OBJETO</t>
  </si>
  <si>
    <r>
      <t xml:space="preserve">Declaramos, sob as penas da lei, estar de acordo com todos os termos desse procedimento e que os produtos e serviços ofertados atendem todas as especificações exigidas no </t>
    </r>
    <r>
      <rPr>
        <b/>
        <sz val="11"/>
        <color theme="1"/>
        <rFont val="Arial"/>
        <family val="2"/>
      </rPr>
      <t>ANEXO I - TERMO DE REFERÊNCIA</t>
    </r>
    <r>
      <rPr>
        <sz val="11"/>
        <color theme="1"/>
        <rFont val="Arial"/>
        <family val="2"/>
      </rPr>
      <t>.</t>
    </r>
  </si>
  <si>
    <t>Declaro que os preços acima indicados contemplam todos os custos diretos e indiretos incorridos pela proponente na data da apresentação desta proposta incluindo, entre outros: tributos, encargos sociais, material, despesas administrativas, seguro, frete e lucro.</t>
  </si>
  <si>
    <t xml:space="preserve">Local e data: </t>
  </si>
  <si>
    <t>Nome Empresa:</t>
  </si>
  <si>
    <t>CNPJ nº:</t>
  </si>
  <si>
    <t>Endereço:</t>
  </si>
  <si>
    <t>Nome (representante legal):</t>
  </si>
  <si>
    <t>RG</t>
  </si>
  <si>
    <t>CPF</t>
  </si>
  <si>
    <t>Cago:</t>
  </si>
  <si>
    <t>e-mail</t>
  </si>
  <si>
    <t>Telefone</t>
  </si>
  <si>
    <t>____________________________________________</t>
  </si>
  <si>
    <t>assinatura do responsável legal</t>
  </si>
  <si>
    <t>Validade da proposta</t>
  </si>
  <si>
    <t>Prazo de conclusão do serviço</t>
  </si>
  <si>
    <r>
      <rPr>
        <b/>
        <sz val="11"/>
        <color theme="1"/>
        <rFont val="Arial"/>
        <family val="2"/>
      </rPr>
      <t>OBS:</t>
    </r>
    <r>
      <rPr>
        <sz val="11"/>
        <color theme="1"/>
        <rFont val="Arial"/>
        <family val="2"/>
      </rPr>
      <t xml:space="preserve"> Preencher </t>
    </r>
    <r>
      <rPr>
        <b/>
        <sz val="11"/>
        <color theme="1"/>
        <rFont val="Arial"/>
        <family val="2"/>
      </rPr>
      <t>APENAS AS ÁREAS EM CINZA</t>
    </r>
    <r>
      <rPr>
        <sz val="11"/>
        <color theme="1"/>
        <rFont val="Arial"/>
        <family val="2"/>
      </rPr>
      <t xml:space="preserve">, com todas as informações solicitadas, e mandar proposta </t>
    </r>
    <r>
      <rPr>
        <b/>
        <sz val="11"/>
        <color theme="1"/>
        <rFont val="Arial"/>
        <family val="2"/>
      </rPr>
      <t>ASSINADA</t>
    </r>
    <r>
      <rPr>
        <sz val="11"/>
        <color theme="1"/>
        <rFont val="Arial"/>
        <family val="2"/>
      </rPr>
      <t>, junto com os documentos solicitados no aviso de contrataçao e seus anexos.</t>
    </r>
  </si>
  <si>
    <t>Constitui objeto desta Dispensa de Licitação a contratação de empresa especializada para prestação de serviços de reforma e reparos nas dependências desta Câmara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</si>
</sst>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1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color theme="1"/>
      <name val="Arial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10" fontId="3" fillId="4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6" borderId="0" xfId="0" applyFont="1" applyFill="1" applyBorder="1" applyAlignment="1">
      <alignment horizontal="left" wrapText="1"/>
    </xf>
    <xf numFmtId="0" fontId="9" fillId="6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3" fillId="2" borderId="4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topLeftCell="A31" zoomScaleNormal="100" workbookViewId="0">
      <selection activeCell="K7" sqref="K7"/>
    </sheetView>
  </sheetViews>
  <sheetFormatPr defaultRowHeight="15" x14ac:dyDescent="0.25"/>
  <cols>
    <col min="1" max="1" width="5.42578125" bestFit="1" customWidth="1"/>
    <col min="2" max="2" width="34.140625" customWidth="1"/>
    <col min="3" max="3" width="5.42578125" bestFit="1" customWidth="1"/>
    <col min="4" max="4" width="8.28515625" customWidth="1"/>
    <col min="5" max="5" width="9.7109375" customWidth="1"/>
    <col min="6" max="6" width="10.140625" customWidth="1"/>
    <col min="7" max="7" width="16" style="1" customWidth="1"/>
    <col min="8" max="8" width="14.42578125" bestFit="1" customWidth="1"/>
  </cols>
  <sheetData>
    <row r="1" spans="1:7" x14ac:dyDescent="0.25">
      <c r="A1" s="32" t="s">
        <v>51</v>
      </c>
      <c r="B1" s="32"/>
      <c r="C1" s="32"/>
      <c r="D1" s="32"/>
      <c r="E1" s="32"/>
      <c r="F1" s="32"/>
      <c r="G1" s="32"/>
    </row>
    <row r="2" spans="1:7" x14ac:dyDescent="0.25">
      <c r="A2" s="32" t="s">
        <v>52</v>
      </c>
      <c r="B2" s="32"/>
      <c r="C2" s="32"/>
      <c r="D2" s="32"/>
      <c r="E2" s="32"/>
      <c r="F2" s="32"/>
      <c r="G2" s="32"/>
    </row>
    <row r="3" spans="1:7" x14ac:dyDescent="0.25">
      <c r="A3" s="32" t="s">
        <v>53</v>
      </c>
      <c r="B3" s="32"/>
      <c r="C3" s="32"/>
      <c r="D3" s="32"/>
      <c r="E3" s="32"/>
      <c r="F3" s="32"/>
      <c r="G3" s="32"/>
    </row>
    <row r="4" spans="1:7" x14ac:dyDescent="0.25">
      <c r="A4" s="32" t="s">
        <v>54</v>
      </c>
      <c r="B4" s="32"/>
      <c r="C4" s="32"/>
      <c r="D4" s="32"/>
      <c r="E4" s="32"/>
      <c r="F4" s="32"/>
      <c r="G4" s="32"/>
    </row>
    <row r="5" spans="1:7" x14ac:dyDescent="0.25">
      <c r="A5" s="22" t="s">
        <v>55</v>
      </c>
      <c r="B5" s="22"/>
      <c r="C5" s="22"/>
      <c r="D5" s="22"/>
      <c r="E5" s="22"/>
      <c r="F5" s="22"/>
      <c r="G5" s="22"/>
    </row>
    <row r="6" spans="1:7" ht="29.25" customHeight="1" x14ac:dyDescent="0.25">
      <c r="A6" s="23" t="s">
        <v>73</v>
      </c>
      <c r="B6" s="23"/>
      <c r="C6" s="23"/>
      <c r="D6" s="23"/>
      <c r="E6" s="23"/>
      <c r="F6" s="23"/>
      <c r="G6" s="23"/>
    </row>
    <row r="7" spans="1:7" ht="47.25" customHeight="1" x14ac:dyDescent="0.25">
      <c r="A7" s="23" t="s">
        <v>72</v>
      </c>
      <c r="B7" s="23"/>
      <c r="C7" s="23"/>
      <c r="D7" s="23"/>
      <c r="E7" s="23"/>
      <c r="F7" s="23"/>
      <c r="G7" s="23"/>
    </row>
    <row r="8" spans="1:7" x14ac:dyDescent="0.25">
      <c r="A8" s="24"/>
      <c r="B8" s="24"/>
      <c r="C8" s="24"/>
      <c r="D8" s="24"/>
      <c r="E8" s="24"/>
      <c r="F8" s="24"/>
      <c r="G8" s="24"/>
    </row>
    <row r="9" spans="1:7" ht="15" customHeight="1" x14ac:dyDescent="0.25">
      <c r="A9" s="29" t="s">
        <v>44</v>
      </c>
      <c r="B9" s="30"/>
      <c r="C9" s="30"/>
      <c r="D9" s="30"/>
      <c r="E9" s="30"/>
      <c r="F9" s="31"/>
      <c r="G9" s="3" t="s">
        <v>0</v>
      </c>
    </row>
    <row r="10" spans="1:7" ht="15" customHeight="1" x14ac:dyDescent="0.25">
      <c r="A10" s="29" t="s">
        <v>1</v>
      </c>
      <c r="B10" s="30"/>
      <c r="C10" s="30"/>
      <c r="D10" s="30"/>
      <c r="E10" s="30"/>
      <c r="F10" s="31"/>
      <c r="G10" s="11"/>
    </row>
    <row r="11" spans="1:7" x14ac:dyDescent="0.25">
      <c r="A11" s="33" t="s">
        <v>34</v>
      </c>
      <c r="B11" s="34"/>
      <c r="C11" s="34"/>
      <c r="D11" s="34"/>
      <c r="E11" s="34"/>
      <c r="F11" s="34"/>
      <c r="G11" s="34"/>
    </row>
    <row r="12" spans="1:7" ht="24.75" customHeight="1" x14ac:dyDescent="0.25">
      <c r="A12" s="4" t="s">
        <v>45</v>
      </c>
      <c r="B12" s="4" t="s">
        <v>46</v>
      </c>
      <c r="C12" s="4" t="s">
        <v>47</v>
      </c>
      <c r="D12" s="4" t="s">
        <v>48</v>
      </c>
      <c r="E12" s="4" t="s">
        <v>49</v>
      </c>
      <c r="F12" s="4" t="s">
        <v>31</v>
      </c>
      <c r="G12" s="4" t="s">
        <v>32</v>
      </c>
    </row>
    <row r="13" spans="1:7" x14ac:dyDescent="0.25">
      <c r="A13" s="12" t="s">
        <v>2</v>
      </c>
      <c r="B13" s="35" t="s">
        <v>3</v>
      </c>
      <c r="C13" s="35"/>
      <c r="D13" s="35"/>
      <c r="E13" s="35"/>
      <c r="F13" s="35"/>
      <c r="G13" s="36"/>
    </row>
    <row r="14" spans="1:7" ht="25.5" x14ac:dyDescent="0.25">
      <c r="A14" s="5" t="s">
        <v>4</v>
      </c>
      <c r="B14" s="2" t="s">
        <v>35</v>
      </c>
      <c r="C14" s="6" t="s">
        <v>36</v>
      </c>
      <c r="D14" s="6">
        <v>70</v>
      </c>
      <c r="E14" s="14"/>
      <c r="F14" s="8">
        <f>E14*G10</f>
        <v>0</v>
      </c>
      <c r="G14" s="7">
        <f>D14*(E14+F14)</f>
        <v>0</v>
      </c>
    </row>
    <row r="15" spans="1:7" ht="51" x14ac:dyDescent="0.25">
      <c r="A15" s="5" t="s">
        <v>5</v>
      </c>
      <c r="B15" s="2" t="s">
        <v>37</v>
      </c>
      <c r="C15" s="6" t="s">
        <v>36</v>
      </c>
      <c r="D15" s="6">
        <v>70</v>
      </c>
      <c r="E15" s="14"/>
      <c r="F15" s="8">
        <f>E15*G10</f>
        <v>0</v>
      </c>
      <c r="G15" s="7">
        <f>D15*(E15+F15)</f>
        <v>0</v>
      </c>
    </row>
    <row r="16" spans="1:7" ht="54" customHeight="1" x14ac:dyDescent="0.25">
      <c r="A16" s="5" t="s">
        <v>6</v>
      </c>
      <c r="B16" s="2" t="s">
        <v>50</v>
      </c>
      <c r="C16" s="6" t="s">
        <v>33</v>
      </c>
      <c r="D16" s="6">
        <v>10</v>
      </c>
      <c r="E16" s="14"/>
      <c r="F16" s="8">
        <f>E16*G10</f>
        <v>0</v>
      </c>
      <c r="G16" s="7">
        <f>D16*(E16+F16)</f>
        <v>0</v>
      </c>
    </row>
    <row r="17" spans="1:7" x14ac:dyDescent="0.25">
      <c r="A17" s="13" t="s">
        <v>7</v>
      </c>
      <c r="B17" s="37" t="s">
        <v>8</v>
      </c>
      <c r="C17" s="37"/>
      <c r="D17" s="37"/>
      <c r="E17" s="37"/>
      <c r="F17" s="37"/>
      <c r="G17" s="38"/>
    </row>
    <row r="18" spans="1:7" ht="38.25" x14ac:dyDescent="0.25">
      <c r="A18" s="5" t="s">
        <v>9</v>
      </c>
      <c r="B18" s="2" t="s">
        <v>24</v>
      </c>
      <c r="C18" s="6" t="s">
        <v>33</v>
      </c>
      <c r="D18" s="6">
        <v>3</v>
      </c>
      <c r="E18" s="14"/>
      <c r="F18" s="8">
        <f>E18*G10</f>
        <v>0</v>
      </c>
      <c r="G18" s="7">
        <f>D18*(E18+F18)</f>
        <v>0</v>
      </c>
    </row>
    <row r="19" spans="1:7" x14ac:dyDescent="0.25">
      <c r="A19" s="13" t="s">
        <v>10</v>
      </c>
      <c r="B19" s="37" t="s">
        <v>11</v>
      </c>
      <c r="C19" s="37"/>
      <c r="D19" s="37"/>
      <c r="E19" s="37"/>
      <c r="F19" s="37"/>
      <c r="G19" s="38"/>
    </row>
    <row r="20" spans="1:7" ht="38.25" x14ac:dyDescent="0.25">
      <c r="A20" s="5" t="s">
        <v>12</v>
      </c>
      <c r="B20" s="2" t="s">
        <v>38</v>
      </c>
      <c r="C20" s="6" t="s">
        <v>36</v>
      </c>
      <c r="D20" s="6">
        <v>70</v>
      </c>
      <c r="E20" s="14"/>
      <c r="F20" s="8">
        <f>E20*G10</f>
        <v>0</v>
      </c>
      <c r="G20" s="7">
        <f t="shared" ref="G20:G25" si="0">D20*(E20+F20)</f>
        <v>0</v>
      </c>
    </row>
    <row r="21" spans="1:7" ht="79.5" customHeight="1" x14ac:dyDescent="0.25">
      <c r="A21" s="5" t="s">
        <v>13</v>
      </c>
      <c r="B21" s="2" t="s">
        <v>39</v>
      </c>
      <c r="C21" s="6" t="s">
        <v>36</v>
      </c>
      <c r="D21" s="6">
        <v>70</v>
      </c>
      <c r="E21" s="14"/>
      <c r="F21" s="8">
        <f>E21*G10</f>
        <v>0</v>
      </c>
      <c r="G21" s="7">
        <f t="shared" si="0"/>
        <v>0</v>
      </c>
    </row>
    <row r="22" spans="1:7" ht="79.5" customHeight="1" x14ac:dyDescent="0.25">
      <c r="A22" s="5" t="s">
        <v>14</v>
      </c>
      <c r="B22" s="2" t="s">
        <v>40</v>
      </c>
      <c r="C22" s="6" t="s">
        <v>36</v>
      </c>
      <c r="D22" s="6">
        <v>70</v>
      </c>
      <c r="E22" s="14"/>
      <c r="F22" s="8">
        <f>E22*G10</f>
        <v>0</v>
      </c>
      <c r="G22" s="7">
        <f t="shared" si="0"/>
        <v>0</v>
      </c>
    </row>
    <row r="23" spans="1:7" ht="77.25" customHeight="1" x14ac:dyDescent="0.25">
      <c r="A23" s="5" t="s">
        <v>15</v>
      </c>
      <c r="B23" s="2" t="s">
        <v>41</v>
      </c>
      <c r="C23" s="6" t="s">
        <v>42</v>
      </c>
      <c r="D23" s="6">
        <v>66</v>
      </c>
      <c r="E23" s="14"/>
      <c r="F23" s="8">
        <f>E23*G10</f>
        <v>0</v>
      </c>
      <c r="G23" s="7">
        <f t="shared" si="0"/>
        <v>0</v>
      </c>
    </row>
    <row r="24" spans="1:7" ht="38.25" customHeight="1" x14ac:dyDescent="0.25">
      <c r="A24" s="5" t="s">
        <v>16</v>
      </c>
      <c r="B24" s="2" t="s">
        <v>25</v>
      </c>
      <c r="C24" s="6" t="s">
        <v>36</v>
      </c>
      <c r="D24" s="6">
        <v>12</v>
      </c>
      <c r="E24" s="14"/>
      <c r="F24" s="8">
        <f>E24*G10</f>
        <v>0</v>
      </c>
      <c r="G24" s="7">
        <f t="shared" si="0"/>
        <v>0</v>
      </c>
    </row>
    <row r="25" spans="1:7" ht="42" customHeight="1" x14ac:dyDescent="0.25">
      <c r="A25" s="5" t="s">
        <v>27</v>
      </c>
      <c r="B25" s="2" t="s">
        <v>43</v>
      </c>
      <c r="C25" s="6" t="s">
        <v>26</v>
      </c>
      <c r="D25" s="6">
        <v>300</v>
      </c>
      <c r="E25" s="14"/>
      <c r="F25" s="8">
        <f>E25*G10</f>
        <v>0</v>
      </c>
      <c r="G25" s="7">
        <f t="shared" si="0"/>
        <v>0</v>
      </c>
    </row>
    <row r="26" spans="1:7" x14ac:dyDescent="0.25">
      <c r="A26" s="13" t="s">
        <v>17</v>
      </c>
      <c r="B26" s="37" t="s">
        <v>18</v>
      </c>
      <c r="C26" s="37"/>
      <c r="D26" s="37"/>
      <c r="E26" s="37"/>
      <c r="F26" s="37"/>
      <c r="G26" s="38"/>
    </row>
    <row r="27" spans="1:7" x14ac:dyDescent="0.25">
      <c r="A27" s="5" t="s">
        <v>19</v>
      </c>
      <c r="B27" s="2" t="s">
        <v>28</v>
      </c>
      <c r="C27" s="6" t="s">
        <v>36</v>
      </c>
      <c r="D27" s="6">
        <v>268</v>
      </c>
      <c r="E27" s="14"/>
      <c r="F27" s="9">
        <f>E27*G10</f>
        <v>0</v>
      </c>
      <c r="G27" s="7">
        <f>D27*(E27+F27)</f>
        <v>0</v>
      </c>
    </row>
    <row r="28" spans="1:7" ht="25.5" x14ac:dyDescent="0.25">
      <c r="A28" s="5" t="s">
        <v>20</v>
      </c>
      <c r="B28" s="2" t="s">
        <v>29</v>
      </c>
      <c r="C28" s="6" t="s">
        <v>36</v>
      </c>
      <c r="D28" s="6">
        <v>268</v>
      </c>
      <c r="E28" s="14"/>
      <c r="F28" s="9">
        <f>E28*G10</f>
        <v>0</v>
      </c>
      <c r="G28" s="7">
        <f>D28*(E28+F28)</f>
        <v>0</v>
      </c>
    </row>
    <row r="29" spans="1:7" x14ac:dyDescent="0.25">
      <c r="A29" s="13" t="s">
        <v>21</v>
      </c>
      <c r="B29" s="37" t="s">
        <v>22</v>
      </c>
      <c r="C29" s="37"/>
      <c r="D29" s="37"/>
      <c r="E29" s="37"/>
      <c r="F29" s="37"/>
      <c r="G29" s="38"/>
    </row>
    <row r="30" spans="1:7" x14ac:dyDescent="0.25">
      <c r="A30" s="5" t="s">
        <v>23</v>
      </c>
      <c r="B30" s="2" t="s">
        <v>30</v>
      </c>
      <c r="C30" s="6" t="s">
        <v>36</v>
      </c>
      <c r="D30" s="6">
        <v>70</v>
      </c>
      <c r="E30" s="15"/>
      <c r="F30" s="6">
        <f>E30*G10</f>
        <v>0</v>
      </c>
      <c r="G30" s="7">
        <f>D30*(E30+F30)</f>
        <v>0</v>
      </c>
    </row>
    <row r="31" spans="1:7" ht="15" customHeight="1" x14ac:dyDescent="0.25">
      <c r="A31" s="10"/>
      <c r="B31" s="25" t="s">
        <v>32</v>
      </c>
      <c r="C31" s="25"/>
      <c r="D31" s="26"/>
      <c r="E31" s="27">
        <f>SUM(G14:G30)</f>
        <v>0</v>
      </c>
      <c r="F31" s="28"/>
      <c r="G31" s="28"/>
    </row>
    <row r="32" spans="1:7" x14ac:dyDescent="0.25">
      <c r="A32" s="23"/>
      <c r="B32" s="23"/>
      <c r="C32" s="23"/>
      <c r="D32" s="23"/>
      <c r="E32" s="23"/>
      <c r="F32" s="23"/>
      <c r="G32" s="23"/>
    </row>
    <row r="33" spans="1:7" ht="41.25" customHeight="1" x14ac:dyDescent="0.25">
      <c r="A33" s="23" t="s">
        <v>56</v>
      </c>
      <c r="B33" s="23"/>
      <c r="C33" s="23"/>
      <c r="D33" s="23"/>
      <c r="E33" s="23"/>
      <c r="F33" s="23"/>
      <c r="G33" s="23"/>
    </row>
    <row r="34" spans="1:7" ht="61.5" customHeight="1" x14ac:dyDescent="0.25">
      <c r="A34" s="23" t="s">
        <v>57</v>
      </c>
      <c r="B34" s="23"/>
      <c r="C34" s="23"/>
      <c r="D34" s="23"/>
      <c r="E34" s="23"/>
      <c r="F34" s="23"/>
      <c r="G34" s="23"/>
    </row>
    <row r="35" spans="1:7" x14ac:dyDescent="0.25">
      <c r="A35" s="23"/>
      <c r="B35" s="23"/>
      <c r="C35" s="23"/>
      <c r="D35" s="23"/>
      <c r="E35" s="23"/>
      <c r="F35" s="23"/>
      <c r="G35" s="23"/>
    </row>
    <row r="36" spans="1:7" ht="15" customHeight="1" x14ac:dyDescent="0.25">
      <c r="A36" s="19" t="s">
        <v>58</v>
      </c>
      <c r="B36" s="19"/>
      <c r="C36" s="20"/>
      <c r="D36" s="20"/>
      <c r="E36" s="20"/>
      <c r="F36" s="20"/>
      <c r="G36" s="20"/>
    </row>
    <row r="37" spans="1:7" ht="15" customHeight="1" x14ac:dyDescent="0.25">
      <c r="A37" s="19" t="s">
        <v>59</v>
      </c>
      <c r="B37" s="19"/>
      <c r="C37" s="20"/>
      <c r="D37" s="20"/>
      <c r="E37" s="20"/>
      <c r="F37" s="20"/>
      <c r="G37" s="20"/>
    </row>
    <row r="38" spans="1:7" ht="15" customHeight="1" x14ac:dyDescent="0.25">
      <c r="A38" s="19" t="s">
        <v>60</v>
      </c>
      <c r="B38" s="19"/>
      <c r="C38" s="20"/>
      <c r="D38" s="20"/>
      <c r="E38" s="20"/>
      <c r="F38" s="20"/>
      <c r="G38" s="20"/>
    </row>
    <row r="39" spans="1:7" ht="15" customHeight="1" x14ac:dyDescent="0.25">
      <c r="A39" s="19" t="s">
        <v>61</v>
      </c>
      <c r="B39" s="19"/>
      <c r="C39" s="20"/>
      <c r="D39" s="20"/>
      <c r="E39" s="20"/>
      <c r="F39" s="20"/>
      <c r="G39" s="20"/>
    </row>
    <row r="40" spans="1:7" ht="15" customHeight="1" x14ac:dyDescent="0.25">
      <c r="A40" s="19" t="s">
        <v>62</v>
      </c>
      <c r="B40" s="19"/>
      <c r="C40" s="20"/>
      <c r="D40" s="20"/>
      <c r="E40" s="20"/>
      <c r="F40" s="20"/>
      <c r="G40" s="20"/>
    </row>
    <row r="41" spans="1:7" x14ac:dyDescent="0.25">
      <c r="A41" s="19" t="s">
        <v>63</v>
      </c>
      <c r="B41" s="19"/>
      <c r="C41" s="20"/>
      <c r="D41" s="20"/>
      <c r="E41" s="20"/>
      <c r="F41" s="20"/>
      <c r="G41" s="20"/>
    </row>
    <row r="42" spans="1:7" x14ac:dyDescent="0.25">
      <c r="A42" s="19" t="s">
        <v>64</v>
      </c>
      <c r="B42" s="19"/>
      <c r="C42" s="20"/>
      <c r="D42" s="20"/>
      <c r="E42" s="20"/>
      <c r="F42" s="20"/>
      <c r="G42" s="20"/>
    </row>
    <row r="43" spans="1:7" ht="15" customHeight="1" x14ac:dyDescent="0.25">
      <c r="A43" s="19" t="s">
        <v>65</v>
      </c>
      <c r="B43" s="19"/>
      <c r="C43" s="20"/>
      <c r="D43" s="20"/>
      <c r="E43" s="20"/>
      <c r="F43" s="20"/>
      <c r="G43" s="20"/>
    </row>
    <row r="44" spans="1:7" ht="15" customHeight="1" x14ac:dyDescent="0.25">
      <c r="A44" s="19" t="s">
        <v>66</v>
      </c>
      <c r="B44" s="19"/>
      <c r="C44" s="20"/>
      <c r="D44" s="20"/>
      <c r="E44" s="20"/>
      <c r="F44" s="20"/>
      <c r="G44" s="20"/>
    </row>
    <row r="45" spans="1:7" ht="15" customHeight="1" x14ac:dyDescent="0.25">
      <c r="A45" s="19" t="s">
        <v>67</v>
      </c>
      <c r="B45" s="19"/>
      <c r="C45" s="20"/>
      <c r="D45" s="20"/>
      <c r="E45" s="20"/>
      <c r="F45" s="20"/>
      <c r="G45" s="20"/>
    </row>
    <row r="46" spans="1:7" ht="15" customHeight="1" x14ac:dyDescent="0.25">
      <c r="A46" s="19" t="s">
        <v>70</v>
      </c>
      <c r="B46" s="19"/>
      <c r="C46" s="20"/>
      <c r="D46" s="20"/>
      <c r="E46" s="20"/>
      <c r="F46" s="20"/>
      <c r="G46" s="20"/>
    </row>
    <row r="47" spans="1:7" ht="15" customHeight="1" x14ac:dyDescent="0.25">
      <c r="A47" s="19" t="s">
        <v>71</v>
      </c>
      <c r="B47" s="19"/>
      <c r="C47" s="20"/>
      <c r="D47" s="20"/>
      <c r="E47" s="20"/>
      <c r="F47" s="20"/>
      <c r="G47" s="20"/>
    </row>
    <row r="48" spans="1:7" ht="15" customHeight="1" x14ac:dyDescent="0.25">
      <c r="A48" s="16"/>
      <c r="B48" s="17"/>
      <c r="C48" s="18"/>
      <c r="D48" s="18"/>
      <c r="E48" s="18"/>
      <c r="F48" s="18"/>
      <c r="G48" s="18"/>
    </row>
    <row r="49" spans="1:7" ht="15" customHeight="1" x14ac:dyDescent="0.25">
      <c r="A49" s="16"/>
      <c r="B49" s="17"/>
      <c r="C49" s="18"/>
      <c r="D49" s="18"/>
      <c r="E49" s="18"/>
      <c r="F49" s="18"/>
      <c r="G49" s="18"/>
    </row>
    <row r="50" spans="1:7" x14ac:dyDescent="0.25">
      <c r="B50" s="21" t="s">
        <v>68</v>
      </c>
      <c r="C50" s="21"/>
      <c r="D50" s="21"/>
      <c r="E50" s="21"/>
      <c r="F50" s="21"/>
    </row>
    <row r="51" spans="1:7" x14ac:dyDescent="0.25">
      <c r="B51" s="21" t="s">
        <v>69</v>
      </c>
      <c r="C51" s="21"/>
      <c r="D51" s="21"/>
      <c r="E51" s="21"/>
      <c r="F51" s="21"/>
    </row>
  </sheetData>
  <sheetProtection algorithmName="SHA-512" hashValue="SYsQSWSYW4Z4AkKiuhf6EG/hkMKiOKamDB/ro3NbJZU5bgOe2OEkw25GDC+rl8suCpSHNWYez4+GetJiDa4Bsg==" saltValue="VzoMaENoi+h1hpHIOFuAeg==" spinCount="100000" sheet="1" objects="1" scenarios="1"/>
  <protectedRanges>
    <protectedRange sqref="G10" name="Intervalo6"/>
    <protectedRange sqref="E30" name="Intervalo5"/>
    <protectedRange sqref="E27:E28" name="Intervalo4"/>
    <protectedRange sqref="E20:E25" name="Intervalo3"/>
    <protectedRange sqref="E18" name="Intervalo2"/>
    <protectedRange sqref="E14:E16" name="Intervalo1"/>
    <protectedRange sqref="C36:G49" name="Intervalo7"/>
  </protectedRanges>
  <mergeCells count="48">
    <mergeCell ref="B19:G19"/>
    <mergeCell ref="B26:G26"/>
    <mergeCell ref="B29:G29"/>
    <mergeCell ref="A3:G3"/>
    <mergeCell ref="A4:G4"/>
    <mergeCell ref="A1:G1"/>
    <mergeCell ref="A2:G2"/>
    <mergeCell ref="A11:G11"/>
    <mergeCell ref="B13:G13"/>
    <mergeCell ref="B17:G17"/>
    <mergeCell ref="A39:B39"/>
    <mergeCell ref="C39:G39"/>
    <mergeCell ref="A40:B40"/>
    <mergeCell ref="C40:G40"/>
    <mergeCell ref="A5:G5"/>
    <mergeCell ref="A6:G6"/>
    <mergeCell ref="A8:G8"/>
    <mergeCell ref="A32:G32"/>
    <mergeCell ref="A34:G34"/>
    <mergeCell ref="A35:G35"/>
    <mergeCell ref="A7:G7"/>
    <mergeCell ref="B31:D31"/>
    <mergeCell ref="E31:G31"/>
    <mergeCell ref="A33:G33"/>
    <mergeCell ref="A10:F10"/>
    <mergeCell ref="A9:F9"/>
    <mergeCell ref="A36:B36"/>
    <mergeCell ref="C36:G36"/>
    <mergeCell ref="A37:B37"/>
    <mergeCell ref="C37:G37"/>
    <mergeCell ref="A38:B38"/>
    <mergeCell ref="C38:G38"/>
    <mergeCell ref="A41:B41"/>
    <mergeCell ref="C41:G41"/>
    <mergeCell ref="A42:B42"/>
    <mergeCell ref="C42:G42"/>
    <mergeCell ref="A43:B43"/>
    <mergeCell ref="C43:G43"/>
    <mergeCell ref="B51:F51"/>
    <mergeCell ref="A46:B46"/>
    <mergeCell ref="C46:G46"/>
    <mergeCell ref="A47:B47"/>
    <mergeCell ref="C47:G47"/>
    <mergeCell ref="A44:B44"/>
    <mergeCell ref="C44:G44"/>
    <mergeCell ref="A45:B45"/>
    <mergeCell ref="C45:G45"/>
    <mergeCell ref="B50:F5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comercial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 H R Silva Heleno</dc:creator>
  <cp:lastModifiedBy>Lila</cp:lastModifiedBy>
  <cp:lastPrinted>2025-12-11T18:03:48Z</cp:lastPrinted>
  <dcterms:created xsi:type="dcterms:W3CDTF">2025-12-05T13:50:17Z</dcterms:created>
  <dcterms:modified xsi:type="dcterms:W3CDTF">2025-12-11T18:23:24Z</dcterms:modified>
</cp:coreProperties>
</file>